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Area" localSheetId="0">项目支出绩效自评表!$A$1:$J$22</definedName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<sst xmlns="http://schemas.openxmlformats.org/spreadsheetml/2006/main" count="89" uniqueCount="67">
  <si>
    <t>项目支出绩效自评表</t>
  </si>
  <si>
    <t>（2024年度）</t>
  </si>
  <si>
    <t>项目名称</t>
  </si>
  <si>
    <t>北京市少年军校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</si>
  <si>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</si>
  <si>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</si>
  <si>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</si>
  <si>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</si>
  <si>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</si>
  <si>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</si>
  <si>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</si>
  <si>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</si>
  <si>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</si>
  <si>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</si>
  <si>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</si>
  <si>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</si>
  <si>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</si>
  <si>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</si>
  <si>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</si>
  <si>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</si>
  <si>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</si>
  <si>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</si>
  <si>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拟于2024年全年开展不少于40期，每期不少于160人，全年近万人的少年军校综合课程培训，主要面向全市17区6-10岁的少年儿童开展。通过军校的特点，让同学们体验国防教育等沉浸式体验课程。
于2024年上半年对国防教育实践活动的国防教育展陈进行布置。让更多的青少年了解国防、热爱国防、建设国防，同时，除了展览、宣传教育外，还可以结合会议、活动开展、文化交流与研学，实现一地多用的作用。</t>
  </si>
  <si>
    <t>全年面向全市16区及经开地区6-10岁的少年儿童开展线下活动共40期，每期160人，6400人参与。通过军校的特点，让同学们体验国防教育等沉浸式体验课程。
国防教育展陈项目接待青少年参观共计4600余人次，使青少年了解国防、热爱国防、建设国防，同时，除了展览、宣传教育外，还可以结合会议、活动开展、文化交流与研学，实现一地多用的作用。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</si>
  <si>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</si>
  <si>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</si>
  <si>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</si>
  <si>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</si>
  <si>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</si>
  <si>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</si>
  <si>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</si>
  <si>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</si>
  <si>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</si>
  <si>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服务人次</t>
  </si>
  <si>
    <t>≥10000人次</t>
  </si>
  <si>
    <t>11000人次</t>
  </si>
  <si>
    <t>质量指标</t>
  </si>
  <si>
    <t>坚持以教育和学习为主要内容，通过军校的特点，让同学们体验国防教育等沉浸式体验课程</t>
  </si>
  <si>
    <t>优良中低差</t>
  </si>
  <si>
    <t>优</t>
  </si>
  <si>
    <t>布置安全性</t>
  </si>
  <si>
    <t>100%</t>
  </si>
  <si>
    <t>时效指标</t>
  </si>
  <si>
    <t>项目完成进度与预算执行进度</t>
  </si>
  <si>
    <t>≤12月</t>
  </si>
  <si>
    <t>如期完成</t>
  </si>
  <si>
    <t>成本指标</t>
  </si>
  <si>
    <t>项目预算控制数</t>
  </si>
  <si>
    <t>≤103.88万元</t>
  </si>
  <si>
    <t>103.88万元</t>
  </si>
  <si>
    <t>效益指标</t>
  </si>
  <si>
    <t>社会效益指标</t>
  </si>
  <si>
    <t>让广大少年儿童在特殊的集体中感受自身成长的快乐与自信，培养团结凝聚、顽强坚韧的品质</t>
  </si>
  <si>
    <t>通过项目实施取得了一定成效，在全团带队引领性上有待进一步提升。</t>
  </si>
  <si>
    <t>可持续影响指标</t>
  </si>
  <si>
    <t>让更多的少先队员强化青少年国防教育观念、增强青少年国防教育意识</t>
  </si>
  <si>
    <t>通过项目实施取得了一定成效，在增强服务整体水平，优化项目实施效果上有待进一步完善。</t>
  </si>
  <si>
    <t>满意度指标</t>
  </si>
  <si>
    <t>服务对象满意度指标</t>
  </si>
  <si>
    <t>参与人员满意度</t>
  </si>
  <si>
    <t>≥90%</t>
  </si>
  <si>
    <t>通过项目实施取得了一定成效，在课程开发，优化体验效果上有待进一步提升。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</si>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</sst>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176" fontId="3" fillId="0" borderId="1" xfId="1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43" fontId="3" fillId="0" borderId="1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0" fontId="3" fillId="0" borderId="1" xfId="3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3" name="直接连接符 2"/>
        <xdr:cNvCxnSpPr/>
      </xdr:nvCxnSpPr>
      <xdr:spPr>
        <a:xfrm>
          <a:off x="2124075" y="1413510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6"/>
  <sheetViews>
    <sheetView tabSelected="1" view="pageBreakPreview" zoomScale="80" zoomScaleNormal="70" workbookViewId="0">
      <selection activeCell="N19" sqref="N19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21.875" style="2" customWidth="1"/>
    <col min="6" max="6" width="20.125" style="2" customWidth="1"/>
    <col min="7" max="7" width="19.875" style="2" customWidth="1"/>
    <col min="8" max="9" width="10.375" style="2" customWidth="1"/>
    <col min="10" max="10" width="16.625" style="2" customWidth="1"/>
    <col min="11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4.95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36.6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6" t="s">
        <v>5</v>
      </c>
      <c r="I5" s="6"/>
      <c r="J5" s="6"/>
    </row>
    <row r="6" s="1" customFormat="1" ht="39.95" customHeight="1" spans="1:10">
      <c r="A6" s="7" t="s">
        <v>7</v>
      </c>
      <c r="B6" s="7"/>
      <c r="C6" s="7"/>
      <c r="D6" s="8"/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5" t="s">
        <v>13</v>
      </c>
    </row>
    <row r="7" s="1" customFormat="1" ht="24.95" customHeight="1" spans="1:10">
      <c r="A7" s="7"/>
      <c r="B7" s="7"/>
      <c r="C7" s="7"/>
      <c r="D7" s="9" t="s">
        <v>14</v>
      </c>
      <c r="E7" s="10">
        <v>103.88</v>
      </c>
      <c r="F7" s="10">
        <v>103.88</v>
      </c>
      <c r="G7" s="10">
        <v>103.88</v>
      </c>
      <c r="H7" s="11">
        <v>10</v>
      </c>
      <c r="I7" s="29">
        <f>G7/F7</f>
        <v>1</v>
      </c>
      <c r="J7" s="20">
        <f>H7*I7</f>
        <v>10</v>
      </c>
    </row>
    <row r="8" s="1" customFormat="1" ht="24.95" customHeight="1" spans="1:10">
      <c r="A8" s="7"/>
      <c r="B8" s="7"/>
      <c r="C8" s="7"/>
      <c r="D8" s="12" t="s">
        <v>15</v>
      </c>
      <c r="E8" s="10">
        <v>103.88</v>
      </c>
      <c r="F8" s="10">
        <v>103.88</v>
      </c>
      <c r="G8" s="10">
        <v>103.88</v>
      </c>
      <c r="H8" s="7" t="s">
        <v>16</v>
      </c>
      <c r="I8" s="29">
        <f t="shared" ref="I8" si="0">G8/F8</f>
        <v>1</v>
      </c>
      <c r="J8" s="7" t="s">
        <v>16</v>
      </c>
    </row>
    <row r="9" s="1" customFormat="1" ht="24.95" customHeight="1" spans="1:10">
      <c r="A9" s="7"/>
      <c r="B9" s="7"/>
      <c r="C9" s="7"/>
      <c r="D9" s="12" t="s">
        <v>17</v>
      </c>
      <c r="E9" s="7" t="s">
        <v>16</v>
      </c>
      <c r="F9" s="7" t="s">
        <v>16</v>
      </c>
      <c r="G9" s="7" t="s">
        <v>16</v>
      </c>
      <c r="H9" s="7" t="s">
        <v>16</v>
      </c>
      <c r="I9" s="7" t="s">
        <v>16</v>
      </c>
      <c r="J9" s="7" t="s">
        <v>16</v>
      </c>
    </row>
    <row r="10" s="1" customFormat="1" ht="24.95" customHeight="1" spans="1:10">
      <c r="A10" s="7"/>
      <c r="B10" s="7"/>
      <c r="C10" s="7"/>
      <c r="D10" s="12" t="s">
        <v>18</v>
      </c>
      <c r="E10" s="7" t="s">
        <v>16</v>
      </c>
      <c r="F10" s="7" t="s">
        <v>16</v>
      </c>
      <c r="G10" s="7" t="s">
        <v>16</v>
      </c>
      <c r="H10" s="7" t="s">
        <v>16</v>
      </c>
      <c r="I10" s="7" t="s">
        <v>16</v>
      </c>
      <c r="J10" s="7" t="s">
        <v>16</v>
      </c>
    </row>
    <row r="11" s="1" customFormat="1" ht="24.95" customHeight="1" spans="1:10">
      <c r="A11" s="13" t="s">
        <v>19</v>
      </c>
      <c r="B11" s="7" t="s">
        <v>20</v>
      </c>
      <c r="C11" s="7"/>
      <c r="D11" s="7"/>
      <c r="E11" s="7"/>
      <c r="F11" s="7"/>
      <c r="G11" s="14" t="s">
        <v>21</v>
      </c>
      <c r="H11" s="14"/>
      <c r="I11" s="14"/>
      <c r="J11" s="14"/>
    </row>
    <row r="12" s="1" customFormat="1" ht="108.75" customHeight="1" spans="1:10">
      <c r="A12" s="13"/>
      <c r="B12" s="6" t="s">
        <v>22</v>
      </c>
      <c r="C12" s="6"/>
      <c r="D12" s="6"/>
      <c r="E12" s="6"/>
      <c r="F12" s="6"/>
      <c r="G12" s="6" t="s">
        <v>23</v>
      </c>
      <c r="H12" s="6"/>
      <c r="I12" s="6"/>
      <c r="J12" s="6"/>
    </row>
    <row r="13" s="1" customFormat="1" ht="42" customHeight="1" spans="1:10">
      <c r="A13" s="15" t="s">
        <v>24</v>
      </c>
      <c r="B13" s="7" t="s">
        <v>25</v>
      </c>
      <c r="C13" s="5" t="s">
        <v>26</v>
      </c>
      <c r="D13" s="5" t="s">
        <v>27</v>
      </c>
      <c r="E13" s="5"/>
      <c r="F13" s="5" t="s">
        <v>28</v>
      </c>
      <c r="G13" s="7" t="s">
        <v>29</v>
      </c>
      <c r="H13" s="7" t="s">
        <v>11</v>
      </c>
      <c r="I13" s="7" t="s">
        <v>13</v>
      </c>
      <c r="J13" s="7" t="s">
        <v>30</v>
      </c>
    </row>
    <row r="14" s="1" customFormat="1" ht="30" customHeight="1" spans="1:10">
      <c r="A14" s="16"/>
      <c r="B14" s="7" t="s">
        <v>31</v>
      </c>
      <c r="C14" s="17" t="s">
        <v>32</v>
      </c>
      <c r="D14" s="7" t="s">
        <v>33</v>
      </c>
      <c r="E14" s="7"/>
      <c r="F14" s="18" t="s">
        <v>34</v>
      </c>
      <c r="G14" s="19" t="s">
        <v>35</v>
      </c>
      <c r="H14" s="20">
        <v>20</v>
      </c>
      <c r="I14" s="20">
        <v>20</v>
      </c>
      <c r="J14" s="7"/>
    </row>
    <row r="15" s="1" customFormat="1" ht="50.1" customHeight="1" spans="1:10">
      <c r="A15" s="16"/>
      <c r="B15" s="7"/>
      <c r="C15" s="17" t="s">
        <v>36</v>
      </c>
      <c r="D15" s="7" t="s">
        <v>37</v>
      </c>
      <c r="E15" s="7"/>
      <c r="F15" s="5" t="s">
        <v>38</v>
      </c>
      <c r="G15" s="5" t="s">
        <v>39</v>
      </c>
      <c r="H15" s="20">
        <v>10</v>
      </c>
      <c r="I15" s="20">
        <v>10</v>
      </c>
      <c r="J15" s="6"/>
    </row>
    <row r="16" s="1" customFormat="1" ht="30" customHeight="1" spans="1:10">
      <c r="A16" s="16"/>
      <c r="B16" s="7"/>
      <c r="C16" s="21"/>
      <c r="D16" s="22" t="s">
        <v>40</v>
      </c>
      <c r="E16" s="23"/>
      <c r="F16" s="18" t="s">
        <v>41</v>
      </c>
      <c r="G16" s="24" t="s">
        <v>41</v>
      </c>
      <c r="H16" s="20">
        <v>10</v>
      </c>
      <c r="I16" s="20">
        <v>10</v>
      </c>
      <c r="J16" s="6"/>
    </row>
    <row r="17" s="1" customFormat="1" ht="30" customHeight="1" spans="1:10">
      <c r="A17" s="16"/>
      <c r="B17" s="7"/>
      <c r="C17" s="17" t="s">
        <v>42</v>
      </c>
      <c r="D17" s="7" t="s">
        <v>43</v>
      </c>
      <c r="E17" s="7"/>
      <c r="F17" s="18" t="s">
        <v>44</v>
      </c>
      <c r="G17" s="19" t="s">
        <v>45</v>
      </c>
      <c r="H17" s="20">
        <v>10</v>
      </c>
      <c r="I17" s="20">
        <v>10</v>
      </c>
      <c r="J17" s="7"/>
    </row>
    <row r="18" s="1" customFormat="1" ht="30" customHeight="1" spans="1:10">
      <c r="A18" s="25"/>
      <c r="B18" s="7"/>
      <c r="C18" s="7" t="s">
        <v>46</v>
      </c>
      <c r="D18" s="7" t="s">
        <v>47</v>
      </c>
      <c r="E18" s="7"/>
      <c r="F18" s="24" t="s">
        <v>48</v>
      </c>
      <c r="G18" s="24" t="s">
        <v>49</v>
      </c>
      <c r="H18" s="20">
        <v>10</v>
      </c>
      <c r="I18" s="11">
        <v>10</v>
      </c>
      <c r="J18" s="6"/>
    </row>
    <row r="19" s="1" customFormat="1" ht="98.1" customHeight="1" spans="1:10">
      <c r="A19" s="15" t="s">
        <v>24</v>
      </c>
      <c r="B19" s="17" t="s">
        <v>50</v>
      </c>
      <c r="C19" s="7" t="s">
        <v>51</v>
      </c>
      <c r="D19" s="7" t="s">
        <v>52</v>
      </c>
      <c r="E19" s="7"/>
      <c r="F19" s="5" t="s">
        <v>38</v>
      </c>
      <c r="G19" s="5" t="s">
        <v>39</v>
      </c>
      <c r="H19" s="20">
        <v>10</v>
      </c>
      <c r="I19" s="11">
        <v>7</v>
      </c>
      <c r="J19" s="6" t="s">
        <v>53</v>
      </c>
    </row>
    <row r="20" s="1" customFormat="1" ht="100.5" customHeight="1" spans="1:10">
      <c r="A20" s="16"/>
      <c r="B20" s="21"/>
      <c r="C20" s="7" t="s">
        <v>54</v>
      </c>
      <c r="D20" s="7" t="s">
        <v>55</v>
      </c>
      <c r="E20" s="7"/>
      <c r="F20" s="5" t="s">
        <v>38</v>
      </c>
      <c r="G20" s="5" t="s">
        <v>39</v>
      </c>
      <c r="H20" s="20">
        <v>10</v>
      </c>
      <c r="I20" s="11">
        <v>7</v>
      </c>
      <c r="J20" s="6" t="s">
        <v>56</v>
      </c>
    </row>
    <row r="21" s="1" customFormat="1" ht="108.75" customHeight="1" spans="1:10">
      <c r="A21" s="25"/>
      <c r="B21" s="7" t="s">
        <v>57</v>
      </c>
      <c r="C21" s="7" t="s">
        <v>58</v>
      </c>
      <c r="D21" s="7" t="s">
        <v>59</v>
      </c>
      <c r="E21" s="7"/>
      <c r="F21" s="24" t="s">
        <v>60</v>
      </c>
      <c r="G21" s="24">
        <v>0.9</v>
      </c>
      <c r="H21" s="20">
        <v>10</v>
      </c>
      <c r="I21" s="20">
        <v>9</v>
      </c>
      <c r="J21" s="6" t="s">
        <v>61</v>
      </c>
    </row>
    <row r="22" s="1" customFormat="1" ht="30" customHeight="1" spans="1:10">
      <c r="A22" s="8" t="s">
        <v>62</v>
      </c>
      <c r="B22" s="8"/>
      <c r="C22" s="8"/>
      <c r="D22" s="8"/>
      <c r="E22" s="8"/>
      <c r="F22" s="8"/>
      <c r="G22" s="8"/>
      <c r="H22" s="11">
        <f>H7+SUM(H14:H21)</f>
        <v>100</v>
      </c>
      <c r="I22" s="11">
        <f>SUM(I14:I21)+J7</f>
        <v>93</v>
      </c>
      <c r="J22" s="8"/>
    </row>
    <row r="23" spans="1:9">
      <c r="A23" s="26" t="s">
        <v>63</v>
      </c>
      <c r="B23" s="26"/>
      <c r="C23" s="27"/>
      <c r="D23" s="27"/>
      <c r="E23" s="26"/>
      <c r="F23" s="27"/>
      <c r="G23" s="27"/>
      <c r="H23" s="28"/>
      <c r="I23" s="28"/>
    </row>
    <row r="24" spans="1:9">
      <c r="A24" s="26" t="s">
        <v>64</v>
      </c>
      <c r="B24" s="26"/>
      <c r="C24" s="27"/>
      <c r="D24" s="27"/>
      <c r="E24" s="26"/>
      <c r="F24" s="27"/>
      <c r="G24" s="27"/>
      <c r="H24" s="28"/>
      <c r="I24" s="28"/>
    </row>
    <row r="25" spans="1:9">
      <c r="A25" s="26" t="s">
        <v>65</v>
      </c>
      <c r="B25" s="26"/>
      <c r="C25" s="27"/>
      <c r="D25" s="27"/>
      <c r="E25" s="26"/>
      <c r="F25" s="27"/>
      <c r="G25" s="27"/>
      <c r="H25" s="28"/>
      <c r="I25" s="28"/>
    </row>
    <row r="26" spans="1:9">
      <c r="A26" s="26" t="s">
        <v>66</v>
      </c>
      <c r="B26" s="26"/>
      <c r="C26" s="27"/>
      <c r="D26" s="27"/>
      <c r="E26" s="26"/>
      <c r="F26" s="27"/>
      <c r="G26" s="27"/>
      <c r="H26" s="28"/>
      <c r="I26" s="28"/>
    </row>
  </sheetData>
  <mergeCells count="32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23:I23"/>
    <mergeCell ref="A24:I24"/>
    <mergeCell ref="A25:I25"/>
    <mergeCell ref="A26:I26"/>
    <mergeCell ref="A11:A12"/>
    <mergeCell ref="A13:A18"/>
    <mergeCell ref="A19:A21"/>
    <mergeCell ref="B14:B18"/>
    <mergeCell ref="B19:B20"/>
    <mergeCell ref="C15:C16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2025-08-21T06:59:22Z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4F7AFEE8665A434B877F19445CE606D0</vt:lpwstr>
  </property>
</Properties>
</file>