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<sst xmlns="http://schemas.openxmlformats.org/spreadsheetml/2006/main" count="95" uniqueCount="69">
  <si>
    <t>项目支出绩效自评表</t>
  </si>
  <si>
    <t>（2024年度）</t>
  </si>
  <si>
    <t>项目名称</t>
  </si>
  <si>
    <t>团聚青缘单身青年公益交友联谊活动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</si>
  <si>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</si>
  <si>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</si>
  <si>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</si>
  <si>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</si>
  <si>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</si>
  <si>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</si>
  <si>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</si>
  <si>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</si>
  <si>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</si>
  <si>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</si>
  <si>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</si>
  <si>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</si>
  <si>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</si>
  <si>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</si>
  <si>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</si>
  <si>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</si>
  <si>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</si>
  <si>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</si>
  <si>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坚决贯彻落实团中央和团市委的工作部署，切实服务单身青年婚恋交友的现实需求，引导首都青年树立更加文明、健康、理性的婚恋观念。不断拓展首都青年朋友圈。“团聚青缘”北京青年交友联谊活动分设三个子项目：青年志爱团主题线下活动、青年志爱团周末单身俱乐部和青年志爱团红娘志愿者。计划开展市级交友联谊活动12场，直接服务800余人次，间接覆盖服务8000余人次，向青年传播文明健康理性的婚恋观念。
目标1：完成6场形式多样的青年志爱团主题线下活动，直接服务约480人次，间接服务影响超6000余人。
目标2：完成6场形式多样的青年志爱团周末单身俱乐部，直接服务约140人次，间接服务影响超2000余人。
目标3：完成青年志爱团红娘志愿者，直接服务约180人次。</t>
  </si>
  <si>
    <t>完成6场形式多样的青年志爱团主题线下活动，直接服务约480人次，间接服务影响超6000余人。完成6场形式多样的青年志爱团周末单身俱乐部，直接服务约140人次，间接服务影响超2000余人。完成青年志爱团红娘志愿者，直接服务约180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</si>
  <si>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</si>
  <si>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</si>
  <si>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</si>
  <si>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</si>
  <si>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</si>
  <si>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</si>
  <si>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</si>
  <si>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</si>
  <si>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</si>
  <si>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主题线下活动</t>
  </si>
  <si>
    <t/>
  </si>
  <si>
    <t>≥6场</t>
  </si>
  <si>
    <t>6场</t>
  </si>
  <si>
    <t>周末单身俱乐部活动</t>
  </si>
  <si>
    <t>直接服务人次</t>
  </si>
  <si>
    <t>≥800人次</t>
  </si>
  <si>
    <t>800人次</t>
  </si>
  <si>
    <t>间接服务人次</t>
  </si>
  <si>
    <t>≥8000人次</t>
  </si>
  <si>
    <t>8000人次</t>
  </si>
  <si>
    <t>质量指标</t>
  </si>
  <si>
    <t>为单身青年组织公益及联谊活动</t>
  </si>
  <si>
    <t>优良中低差</t>
  </si>
  <si>
    <t>优</t>
  </si>
  <si>
    <t>时效指标</t>
  </si>
  <si>
    <t>2024年12月前完成</t>
  </si>
  <si>
    <t>完成</t>
  </si>
  <si>
    <t>成本指标</t>
  </si>
  <si>
    <t>经济成本指标</t>
  </si>
  <si>
    <t>项目预算控制数</t>
  </si>
  <si>
    <t>≤42.202万元</t>
  </si>
  <si>
    <t>42.068万元</t>
  </si>
  <si>
    <t>效益指标</t>
  </si>
  <si>
    <t>可持续影响指标</t>
  </si>
  <si>
    <t>通过不同形式、不同内容的系列活动，为青年在交友、婚礼、婚姻等全过程中提供服务，成为青年联谊交友的品牌项目。</t>
  </si>
  <si>
    <t>良</t>
  </si>
  <si>
    <t>项目具有示范性，但引领带动作用仍不够强，未来要不断增强于相关单位互动，拓展影响力。</t>
  </si>
  <si>
    <t>社会效益指标</t>
  </si>
  <si>
    <t>帮助单身青年解决婚恋需求</t>
  </si>
  <si>
    <t>单身青年对交友对象多样化需求与实际参与活动青年的状态有差异。未来将不断扩大项目宣传，推动更多单身青年常态化线上参与交友活动。</t>
  </si>
  <si>
    <t>满意度指标</t>
  </si>
  <si>
    <t>服务对象满意度指标</t>
  </si>
  <si>
    <t>参与人员满意度</t>
  </si>
  <si>
    <t>≥85%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</si>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</sst>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1" fillId="0" borderId="1" xfId="1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43" fontId="1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255"/>
    </xf>
    <xf numFmtId="0" fontId="1" fillId="0" borderId="1" xfId="0" applyNumberFormat="1" applyFont="1" applyFill="1" applyBorder="1" applyAlignment="1" applyProtection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10" fontId="1" fillId="0" borderId="1" xfId="3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12065</xdr:rowOff>
    </xdr:from>
    <xdr:to>
      <xdr:col>4</xdr:col>
      <xdr:colOff>31750</xdr:colOff>
      <xdr:row>6</xdr:row>
      <xdr:rowOff>20320</xdr:rowOff>
    </xdr:to>
    <xdr:cxnSp>
      <xdr:nvCxnSpPr>
        <xdr:cNvPr id="3" name="直接连接符 2"/>
        <xdr:cNvCxnSpPr/>
      </xdr:nvCxnSpPr>
      <xdr:spPr>
        <a:xfrm>
          <a:off x="2410460" y="1412875"/>
          <a:ext cx="2012950" cy="5156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4"/>
  <sheetViews>
    <sheetView tabSelected="1" zoomScale="85" zoomScaleNormal="85" zoomScaleSheetLayoutView="80" workbookViewId="0">
      <selection activeCell="A2" sqref="A2:J2"/>
    </sheetView>
  </sheetViews>
  <sheetFormatPr defaultColWidth="9" defaultRowHeight="13.5"/>
  <cols>
    <col min="1" max="1" width="7.5" style="2" customWidth="1"/>
    <col min="2" max="2" width="9.625" style="2" customWidth="1"/>
    <col min="3" max="3" width="14.2583333333333" style="2" customWidth="1"/>
    <col min="4" max="4" width="26.25" style="2" customWidth="1"/>
    <col min="5" max="5" width="21.875" style="2" customWidth="1"/>
    <col min="6" max="6" width="20.125" style="2" customWidth="1"/>
    <col min="7" max="7" width="19.875" style="2" customWidth="1"/>
    <col min="8" max="9" width="10.375" style="2" customWidth="1"/>
    <col min="10" max="10" width="21.7583333333333" style="2" customWidth="1"/>
    <col min="11" max="11" width="10.5" style="3" customWidth="1"/>
    <col min="12" max="16384" width="9" style="2"/>
  </cols>
  <sheetData>
    <row r="2" ht="21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14.25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36"/>
    </row>
    <row r="4" s="1" customFormat="1" ht="24.95" customHeight="1" spans="1:11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36"/>
    </row>
    <row r="5" s="1" customFormat="1" ht="36.6" customHeight="1" spans="1:11">
      <c r="A5" s="6" t="s">
        <v>4</v>
      </c>
      <c r="B5" s="6"/>
      <c r="C5" s="6"/>
      <c r="D5" s="7" t="s">
        <v>5</v>
      </c>
      <c r="E5" s="7"/>
      <c r="F5" s="7"/>
      <c r="G5" s="6" t="s">
        <v>6</v>
      </c>
      <c r="H5" s="7" t="s">
        <v>5</v>
      </c>
      <c r="I5" s="7"/>
      <c r="J5" s="7"/>
      <c r="K5" s="36"/>
    </row>
    <row r="6" s="1" customFormat="1" ht="39.95" customHeight="1" spans="1:11">
      <c r="A6" s="8" t="s">
        <v>7</v>
      </c>
      <c r="B6" s="8"/>
      <c r="C6" s="8"/>
      <c r="D6" s="9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6" t="s">
        <v>13</v>
      </c>
      <c r="K6" s="36"/>
    </row>
    <row r="7" s="1" customFormat="1" ht="24.95" customHeight="1" spans="1:11">
      <c r="A7" s="8"/>
      <c r="B7" s="8"/>
      <c r="C7" s="8"/>
      <c r="D7" s="10" t="s">
        <v>14</v>
      </c>
      <c r="E7" s="11">
        <v>42.202</v>
      </c>
      <c r="F7" s="11">
        <v>42.202</v>
      </c>
      <c r="G7" s="11">
        <v>42.068</v>
      </c>
      <c r="H7" s="12">
        <v>10</v>
      </c>
      <c r="I7" s="37">
        <f>G7/F7</f>
        <v>0.996824795033411</v>
      </c>
      <c r="J7" s="18">
        <f>I7*H7</f>
        <v>9.96824795033411</v>
      </c>
      <c r="K7" s="36"/>
    </row>
    <row r="8" s="1" customFormat="1" ht="25" customHeight="1" spans="1:11">
      <c r="A8" s="8"/>
      <c r="B8" s="8"/>
      <c r="C8" s="8"/>
      <c r="D8" s="13" t="s">
        <v>15</v>
      </c>
      <c r="E8" s="11">
        <v>42.202</v>
      </c>
      <c r="F8" s="11">
        <v>42.202</v>
      </c>
      <c r="G8" s="11">
        <v>42.068</v>
      </c>
      <c r="H8" s="8" t="s">
        <v>16</v>
      </c>
      <c r="I8" s="37">
        <f t="shared" ref="I8" si="0">G8/F8</f>
        <v>0.996824795033411</v>
      </c>
      <c r="J8" s="8" t="s">
        <v>16</v>
      </c>
      <c r="K8" s="36"/>
    </row>
    <row r="9" s="1" customFormat="1" ht="24.95" customHeight="1" spans="1:11">
      <c r="A9" s="8"/>
      <c r="B9" s="8"/>
      <c r="C9" s="8"/>
      <c r="D9" s="13" t="s">
        <v>17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  <c r="J9" s="8" t="s">
        <v>16</v>
      </c>
      <c r="K9" s="36"/>
    </row>
    <row r="10" s="1" customFormat="1" ht="24.95" customHeight="1" spans="1:11">
      <c r="A10" s="8"/>
      <c r="B10" s="8"/>
      <c r="C10" s="8"/>
      <c r="D10" s="13" t="s">
        <v>18</v>
      </c>
      <c r="E10" s="8" t="s">
        <v>16</v>
      </c>
      <c r="F10" s="8" t="s">
        <v>16</v>
      </c>
      <c r="G10" s="8" t="s">
        <v>16</v>
      </c>
      <c r="H10" s="8" t="s">
        <v>16</v>
      </c>
      <c r="I10" s="8" t="s">
        <v>16</v>
      </c>
      <c r="J10" s="8" t="s">
        <v>16</v>
      </c>
      <c r="K10" s="36"/>
    </row>
    <row r="11" s="1" customFormat="1" ht="24.95" customHeight="1" spans="1:11">
      <c r="A11" s="14" t="s">
        <v>19</v>
      </c>
      <c r="B11" s="8" t="s">
        <v>20</v>
      </c>
      <c r="C11" s="8"/>
      <c r="D11" s="8"/>
      <c r="E11" s="8"/>
      <c r="F11" s="8"/>
      <c r="G11" s="15" t="s">
        <v>21</v>
      </c>
      <c r="H11" s="15"/>
      <c r="I11" s="15"/>
      <c r="J11" s="15"/>
      <c r="K11" s="36"/>
    </row>
    <row r="12" s="1" customFormat="1" ht="169" customHeight="1" spans="1:11">
      <c r="A12" s="14"/>
      <c r="B12" s="7" t="s">
        <v>22</v>
      </c>
      <c r="C12" s="7"/>
      <c r="D12" s="7"/>
      <c r="E12" s="7"/>
      <c r="F12" s="7"/>
      <c r="G12" s="7" t="s">
        <v>23</v>
      </c>
      <c r="H12" s="7"/>
      <c r="I12" s="7"/>
      <c r="J12" s="7"/>
      <c r="K12" s="38"/>
    </row>
    <row r="13" s="1" customFormat="1" ht="42" customHeight="1" spans="1:11">
      <c r="A13" s="14" t="s">
        <v>24</v>
      </c>
      <c r="B13" s="8" t="s">
        <v>25</v>
      </c>
      <c r="C13" s="6" t="s">
        <v>26</v>
      </c>
      <c r="D13" s="6" t="s">
        <v>27</v>
      </c>
      <c r="E13" s="6"/>
      <c r="F13" s="6" t="s">
        <v>28</v>
      </c>
      <c r="G13" s="8" t="s">
        <v>29</v>
      </c>
      <c r="H13" s="8" t="s">
        <v>11</v>
      </c>
      <c r="I13" s="8" t="s">
        <v>13</v>
      </c>
      <c r="J13" s="8" t="s">
        <v>30</v>
      </c>
      <c r="K13" s="36"/>
    </row>
    <row r="14" s="1" customFormat="1" ht="30" customHeight="1" spans="1:11">
      <c r="A14" s="14"/>
      <c r="B14" s="6" t="s">
        <v>31</v>
      </c>
      <c r="C14" s="8" t="s">
        <v>32</v>
      </c>
      <c r="D14" s="8" t="s">
        <v>33</v>
      </c>
      <c r="E14" s="8" t="s">
        <v>34</v>
      </c>
      <c r="F14" s="16" t="s">
        <v>35</v>
      </c>
      <c r="G14" s="17" t="s">
        <v>36</v>
      </c>
      <c r="H14" s="18">
        <v>5</v>
      </c>
      <c r="I14" s="18">
        <v>5</v>
      </c>
      <c r="J14" s="8"/>
      <c r="K14" s="36"/>
    </row>
    <row r="15" s="1" customFormat="1" ht="30" customHeight="1" spans="1:11">
      <c r="A15" s="14"/>
      <c r="B15" s="6"/>
      <c r="C15" s="8"/>
      <c r="D15" s="8" t="s">
        <v>37</v>
      </c>
      <c r="E15" s="8" t="s">
        <v>34</v>
      </c>
      <c r="F15" s="16" t="s">
        <v>35</v>
      </c>
      <c r="G15" s="6" t="s">
        <v>36</v>
      </c>
      <c r="H15" s="18">
        <v>5</v>
      </c>
      <c r="I15" s="18">
        <v>5</v>
      </c>
      <c r="J15" s="7"/>
      <c r="K15" s="36"/>
    </row>
    <row r="16" s="1" customFormat="1" ht="30" customHeight="1" spans="1:11">
      <c r="A16" s="14"/>
      <c r="B16" s="6"/>
      <c r="C16" s="8"/>
      <c r="D16" s="8" t="s">
        <v>38</v>
      </c>
      <c r="E16" s="8" t="s">
        <v>34</v>
      </c>
      <c r="F16" s="16" t="s">
        <v>39</v>
      </c>
      <c r="G16" s="6" t="s">
        <v>40</v>
      </c>
      <c r="H16" s="18">
        <v>5</v>
      </c>
      <c r="I16" s="18">
        <v>5</v>
      </c>
      <c r="J16" s="7"/>
      <c r="K16" s="36"/>
    </row>
    <row r="17" s="1" customFormat="1" ht="30" customHeight="1" spans="1:11">
      <c r="A17" s="14"/>
      <c r="B17" s="6"/>
      <c r="C17" s="8"/>
      <c r="D17" s="8" t="s">
        <v>41</v>
      </c>
      <c r="E17" s="8"/>
      <c r="F17" s="6" t="s">
        <v>42</v>
      </c>
      <c r="G17" s="6" t="s">
        <v>43</v>
      </c>
      <c r="H17" s="18">
        <v>5</v>
      </c>
      <c r="I17" s="18">
        <v>5</v>
      </c>
      <c r="J17" s="7"/>
      <c r="K17" s="36"/>
    </row>
    <row r="18" s="1" customFormat="1" ht="30" customHeight="1" spans="1:11">
      <c r="A18" s="19" t="s">
        <v>24</v>
      </c>
      <c r="B18" s="20" t="s">
        <v>31</v>
      </c>
      <c r="C18" s="21" t="s">
        <v>44</v>
      </c>
      <c r="D18" s="22" t="s">
        <v>45</v>
      </c>
      <c r="E18" s="23"/>
      <c r="F18" s="24" t="s">
        <v>46</v>
      </c>
      <c r="G18" s="24" t="s">
        <v>47</v>
      </c>
      <c r="H18" s="25">
        <v>20</v>
      </c>
      <c r="I18" s="25">
        <v>20</v>
      </c>
      <c r="J18" s="39"/>
      <c r="K18" s="36"/>
    </row>
    <row r="19" s="1" customFormat="1" ht="30" customHeight="1" spans="1:11">
      <c r="A19" s="19"/>
      <c r="B19" s="24"/>
      <c r="C19" s="26" t="s">
        <v>48</v>
      </c>
      <c r="D19" s="27" t="s">
        <v>49</v>
      </c>
      <c r="E19" s="8"/>
      <c r="F19" s="6" t="s">
        <v>50</v>
      </c>
      <c r="G19" s="6" t="s">
        <v>50</v>
      </c>
      <c r="H19" s="18">
        <v>5</v>
      </c>
      <c r="I19" s="18">
        <v>5</v>
      </c>
      <c r="J19" s="7"/>
      <c r="K19" s="36"/>
    </row>
    <row r="20" s="1" customFormat="1" ht="30" customHeight="1" spans="1:11">
      <c r="A20" s="19"/>
      <c r="B20" s="6" t="s">
        <v>51</v>
      </c>
      <c r="C20" s="8" t="s">
        <v>52</v>
      </c>
      <c r="D20" s="8" t="s">
        <v>53</v>
      </c>
      <c r="E20" s="8"/>
      <c r="F20" s="16" t="s">
        <v>54</v>
      </c>
      <c r="G20" s="16" t="s">
        <v>55</v>
      </c>
      <c r="H20" s="18">
        <v>10</v>
      </c>
      <c r="I20" s="18">
        <v>10</v>
      </c>
      <c r="J20" s="7"/>
      <c r="K20" s="36"/>
    </row>
    <row r="21" s="1" customFormat="1" ht="81" customHeight="1" spans="1:11">
      <c r="A21" s="19"/>
      <c r="B21" s="26" t="s">
        <v>56</v>
      </c>
      <c r="C21" s="8" t="s">
        <v>57</v>
      </c>
      <c r="D21" s="28" t="s">
        <v>58</v>
      </c>
      <c r="E21" s="29"/>
      <c r="F21" s="6" t="s">
        <v>46</v>
      </c>
      <c r="G21" s="6" t="s">
        <v>59</v>
      </c>
      <c r="H21" s="18">
        <v>10</v>
      </c>
      <c r="I21" s="12">
        <v>9</v>
      </c>
      <c r="J21" s="7" t="s">
        <v>60</v>
      </c>
      <c r="K21" s="36"/>
    </row>
    <row r="22" s="1" customFormat="1" ht="97" customHeight="1" spans="1:11">
      <c r="A22" s="19"/>
      <c r="B22" s="30"/>
      <c r="C22" s="8" t="s">
        <v>61</v>
      </c>
      <c r="D22" s="31" t="s">
        <v>62</v>
      </c>
      <c r="E22" s="32"/>
      <c r="F22" s="6" t="s">
        <v>46</v>
      </c>
      <c r="G22" s="6" t="s">
        <v>59</v>
      </c>
      <c r="H22" s="18">
        <v>15</v>
      </c>
      <c r="I22" s="18">
        <v>12</v>
      </c>
      <c r="J22" s="7" t="s">
        <v>63</v>
      </c>
      <c r="K22" s="36"/>
    </row>
    <row r="23" s="1" customFormat="1" ht="82" customHeight="1" spans="1:11">
      <c r="A23" s="33"/>
      <c r="B23" s="8" t="s">
        <v>64</v>
      </c>
      <c r="C23" s="8" t="s">
        <v>65</v>
      </c>
      <c r="D23" s="8" t="s">
        <v>66</v>
      </c>
      <c r="E23" s="8"/>
      <c r="F23" s="34" t="s">
        <v>67</v>
      </c>
      <c r="G23" s="35">
        <v>0.85</v>
      </c>
      <c r="H23" s="18">
        <v>10</v>
      </c>
      <c r="I23" s="18">
        <v>10</v>
      </c>
      <c r="J23" s="7"/>
      <c r="K23" s="36"/>
    </row>
    <row r="24" s="1" customFormat="1" ht="33" customHeight="1" spans="1:11">
      <c r="A24" s="9" t="s">
        <v>68</v>
      </c>
      <c r="B24" s="9"/>
      <c r="C24" s="9"/>
      <c r="D24" s="9"/>
      <c r="E24" s="9"/>
      <c r="F24" s="9"/>
      <c r="G24" s="9"/>
      <c r="H24" s="12">
        <f>H7+SUM(H14:H23)</f>
        <v>100</v>
      </c>
      <c r="I24" s="12">
        <f>SUM(I14:I23)+J7</f>
        <v>95.9682479503341</v>
      </c>
      <c r="J24" s="9"/>
      <c r="K24" s="36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1:A12"/>
    <mergeCell ref="A13:A17"/>
    <mergeCell ref="A18:A23"/>
    <mergeCell ref="B14:B17"/>
    <mergeCell ref="B18:B19"/>
    <mergeCell ref="B21:B22"/>
    <mergeCell ref="C14:C17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2025-08-21T08:06:10Z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36210B598D584A4C99BE6901099DDDE1_13</vt:lpwstr>
  </property>
</Properties>
</file>