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项目支出绩效自评表" sheetId="2" r:id="rId1"/>
  </sheets>
  <definedNames>
    <definedName name="_xlnm.Print_Titles" localSheetId="0">项目支出绩效自评表!$13:$13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<sst xmlns="http://schemas.openxmlformats.org/spreadsheetml/2006/main" count="89" uniqueCount="65">
  <si>
    <t>项目支出绩效自评表</t>
  </si>
  <si>
    <t>（2024年度）</t>
  </si>
  <si>
    <t>项目名称</t>
  </si>
  <si>
    <t>禁毒教育基地运行经费</t>
  </si>
  <si>
    <t>主管部门</t>
  </si>
  <si>
    <t>北京青少年服务中心（北京市禁毒教育基地管理中心）</t>
  </si>
  <si>
    <t>实施单位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</si>
  <si>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</si>
  <si>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</si>
  <si>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</si>
  <si>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</si>
  <si>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</si>
  <si>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</si>
  <si>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</si>
  <si>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</si>
  <si>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</si>
  <si>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</si>
  <si>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</si>
  <si>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</si>
  <si>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</si>
  <si>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</si>
  <si>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</si>
  <si>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项目根据社会需求及毒情形势，提升讲解员专业知识能力及整体形象，完成全年讲解任务，并开展特色宣讲服务；设计多种形式的互动体验环节，提供实践性、互动式的拓展活动，增强青少年禁毒意识，提升基地禁毒宣传教育的吸引力和实效性，全面提升受众识毒拒毒能力，扩大禁毒教育覆盖面；打造知识性、专业性、权威性禁毒网站为纲领，以提升禁毒宣传教育传播力、感染力和影响力为目标，以及时、准确、保质保量为工作宗旨，深入新闻现场做好新闻报道工作，不断创新手段、丰富内容，配合禁毒热门话题及北京市大型禁毒活动举办完成新闻报道，主动适应新时期信息传播形式发展变化，打造符合当下流行趋势、迎合青少年兴趣的禁毒主题新媒体宣传阵地。</t>
  </si>
  <si>
    <t>北京禁毒在线网站及附属平台共计发文2302篇，访问量132.1万余次。结合禁毒热点话题及相关时事活动，打造了《警惕依托咪酯：非法电子烟里的猫腻》、《那些减肥药中的毒品陷阱》、《聪明药，不聪明！》等网络专题6个。项目根据社会需求及毒情形势，提升讲解员专业知识能力，完成禁毒教育展馆全年讲解任务，并开展线上云讲解74次，时长共计3330分钟，受众179万人次。其中，6月禁毒宣传月期间，联合中国药物滥用防治协会，利用网络平台，开展线上毒品预防教育直播课，8000余人同时在线观看。结合国际禁毒日开展讲解员走出去宣讲禁毒知识，并通过抖音、斗鱼平台开展现场直播，直播热度高达46.2万人次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</si>
  <si>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</si>
  <si>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</si>
  <si>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</si>
  <si>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</si>
  <si>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</si>
  <si>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</si>
  <si>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</si>
  <si>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</t>
  </si>
  <si>
    <t>数量指标</t>
  </si>
  <si>
    <t>网站访问量</t>
  </si>
  <si>
    <t/>
  </si>
  <si>
    <t>≥60万人次</t>
  </si>
  <si>
    <t>132.1万人次</t>
  </si>
  <si>
    <t>网站等保二级复测</t>
  </si>
  <si>
    <t>=1次</t>
  </si>
  <si>
    <t>1次</t>
  </si>
  <si>
    <t>网站发文量</t>
  </si>
  <si>
    <t>≥1800篇</t>
  </si>
  <si>
    <t>2302篇</t>
  </si>
  <si>
    <t>线上线下观展人数</t>
  </si>
  <si>
    <t>≥100万人次</t>
  </si>
  <si>
    <t>179万人次</t>
  </si>
  <si>
    <t>质量指标</t>
  </si>
  <si>
    <t>网站正常运行率</t>
  </si>
  <si>
    <t>≥90%</t>
  </si>
  <si>
    <t>成本指标</t>
  </si>
  <si>
    <t>经济成本指标</t>
  </si>
  <si>
    <t>项目预算控制数</t>
  </si>
  <si>
    <t>≤144万元</t>
  </si>
  <si>
    <t>144万元</t>
  </si>
  <si>
    <t>效益指标</t>
  </si>
  <si>
    <t>社会效益指标</t>
  </si>
  <si>
    <t>提升青少年防毒意识</t>
  </si>
  <si>
    <t>优良中低差</t>
  </si>
  <si>
    <t>良</t>
  </si>
  <si>
    <t>线上参观覆盖面广，但没有现场参观效果好。按照时间进度完成展馆升级改造，恢复实体展馆参观活动。</t>
  </si>
  <si>
    <t>满意度指标</t>
  </si>
  <si>
    <t>服务对象满意度指标</t>
  </si>
  <si>
    <t>观展群众满意度</t>
  </si>
  <si>
    <t>观众希望尽快可以参观实体展馆。按照时间进度完成展馆升级改造。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</si>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</sst>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  <numFmt numFmtId="178" formatCode="0;[Red]0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6"/>
      <name val="宋体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176" fontId="1" fillId="0" borderId="1" xfId="1" applyNumberFormat="1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textRotation="255"/>
    </xf>
    <xf numFmtId="43" fontId="1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255"/>
    </xf>
    <xf numFmtId="10" fontId="1" fillId="0" borderId="1" xfId="3" applyNumberFormat="1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5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1496060</xdr:colOff>
      <xdr:row>5</xdr:row>
      <xdr:rowOff>326572</xdr:rowOff>
    </xdr:to>
    <xdr:cxnSp>
      <xdr:nvCxnSpPr>
        <xdr:cNvPr id="3" name="直接连接符 2"/>
        <xdr:cNvCxnSpPr/>
      </xdr:nvCxnSpPr>
      <xdr:spPr>
        <a:xfrm>
          <a:off x="2124710" y="141351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22"/>
  <sheetViews>
    <sheetView tabSelected="1" zoomScale="70" zoomScaleNormal="70" topLeftCell="A12" workbookViewId="0">
      <selection activeCell="G21" sqref="G21"/>
    </sheetView>
  </sheetViews>
  <sheetFormatPr defaultColWidth="9" defaultRowHeight="13.5"/>
  <cols>
    <col min="1" max="1" width="7.5" style="2" customWidth="1"/>
    <col min="2" max="2" width="9.63333333333333" style="2" customWidth="1"/>
    <col min="3" max="3" width="10.5" style="2" customWidth="1"/>
    <col min="4" max="4" width="26.25" style="2" customWidth="1"/>
    <col min="5" max="5" width="21.8833333333333" style="2" customWidth="1"/>
    <col min="6" max="6" width="20.6333333333333" style="2" customWidth="1"/>
    <col min="7" max="7" width="19.8833333333333" style="2" customWidth="1"/>
    <col min="8" max="9" width="10.3833333333333" style="2" customWidth="1"/>
    <col min="10" max="10" width="16.6333333333333" style="2" customWidth="1"/>
    <col min="11" max="16384" width="9" style="2"/>
  </cols>
  <sheetData>
    <row r="2" ht="21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4.25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4.95" customHeight="1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s="1" customFormat="1" ht="36.6" customHeight="1" spans="1:10">
      <c r="A5" s="5" t="s">
        <v>4</v>
      </c>
      <c r="B5" s="5"/>
      <c r="C5" s="5"/>
      <c r="D5" s="6" t="s">
        <v>5</v>
      </c>
      <c r="E5" s="6"/>
      <c r="F5" s="6"/>
      <c r="G5" s="5" t="s">
        <v>6</v>
      </c>
      <c r="H5" s="6" t="s">
        <v>5</v>
      </c>
      <c r="I5" s="6"/>
      <c r="J5" s="6"/>
    </row>
    <row r="6" s="1" customFormat="1" ht="39.95" customHeight="1" spans="1:10">
      <c r="A6" s="7" t="s">
        <v>7</v>
      </c>
      <c r="B6" s="7"/>
      <c r="C6" s="7"/>
      <c r="D6" s="8"/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5" t="s">
        <v>13</v>
      </c>
    </row>
    <row r="7" s="1" customFormat="1" ht="24.95" customHeight="1" spans="1:10">
      <c r="A7" s="7"/>
      <c r="B7" s="7"/>
      <c r="C7" s="7"/>
      <c r="D7" s="9" t="s">
        <v>14</v>
      </c>
      <c r="E7" s="10">
        <v>144</v>
      </c>
      <c r="F7" s="10">
        <v>144</v>
      </c>
      <c r="G7" s="10">
        <v>144</v>
      </c>
      <c r="H7" s="11">
        <v>10</v>
      </c>
      <c r="I7" s="31">
        <f>G7/F7</f>
        <v>1</v>
      </c>
      <c r="J7" s="17">
        <f>H7*I7</f>
        <v>10</v>
      </c>
    </row>
    <row r="8" s="1" customFormat="1" ht="24.95" customHeight="1" spans="1:10">
      <c r="A8" s="7"/>
      <c r="B8" s="7"/>
      <c r="C8" s="7"/>
      <c r="D8" s="12" t="s">
        <v>15</v>
      </c>
      <c r="E8" s="10">
        <v>144</v>
      </c>
      <c r="F8" s="10">
        <v>144</v>
      </c>
      <c r="G8" s="10">
        <v>144</v>
      </c>
      <c r="H8" s="7" t="s">
        <v>16</v>
      </c>
      <c r="I8" s="31">
        <f t="shared" ref="I8" si="0">G8/F8</f>
        <v>1</v>
      </c>
      <c r="J8" s="7" t="s">
        <v>16</v>
      </c>
    </row>
    <row r="9" s="1" customFormat="1" ht="24.95" customHeight="1" spans="1:10">
      <c r="A9" s="7"/>
      <c r="B9" s="7"/>
      <c r="C9" s="7"/>
      <c r="D9" s="12" t="s">
        <v>17</v>
      </c>
      <c r="E9" s="7" t="s">
        <v>16</v>
      </c>
      <c r="F9" s="7" t="s">
        <v>16</v>
      </c>
      <c r="G9" s="7" t="s">
        <v>16</v>
      </c>
      <c r="H9" s="7" t="s">
        <v>16</v>
      </c>
      <c r="I9" s="7" t="s">
        <v>16</v>
      </c>
      <c r="J9" s="7" t="s">
        <v>16</v>
      </c>
    </row>
    <row r="10" s="1" customFormat="1" ht="24.95" customHeight="1" spans="1:10">
      <c r="A10" s="7"/>
      <c r="B10" s="7"/>
      <c r="C10" s="7"/>
      <c r="D10" s="12" t="s">
        <v>18</v>
      </c>
      <c r="E10" s="7" t="s">
        <v>16</v>
      </c>
      <c r="F10" s="7" t="s">
        <v>16</v>
      </c>
      <c r="G10" s="7" t="s">
        <v>16</v>
      </c>
      <c r="H10" s="7" t="s">
        <v>16</v>
      </c>
      <c r="I10" s="7" t="s">
        <v>16</v>
      </c>
      <c r="J10" s="7" t="s">
        <v>16</v>
      </c>
    </row>
    <row r="11" s="1" customFormat="1" ht="24.95" customHeight="1" spans="1:10">
      <c r="A11" s="13" t="s">
        <v>19</v>
      </c>
      <c r="B11" s="7" t="s">
        <v>20</v>
      </c>
      <c r="C11" s="7"/>
      <c r="D11" s="7"/>
      <c r="E11" s="7"/>
      <c r="F11" s="7"/>
      <c r="G11" s="14" t="s">
        <v>21</v>
      </c>
      <c r="H11" s="14"/>
      <c r="I11" s="14"/>
      <c r="J11" s="14"/>
    </row>
    <row r="12" s="1" customFormat="1" ht="193" customHeight="1" spans="1:10">
      <c r="A12" s="13"/>
      <c r="B12" s="6" t="s">
        <v>22</v>
      </c>
      <c r="C12" s="6"/>
      <c r="D12" s="6"/>
      <c r="E12" s="6"/>
      <c r="F12" s="6"/>
      <c r="G12" s="6" t="s">
        <v>23</v>
      </c>
      <c r="H12" s="6"/>
      <c r="I12" s="6"/>
      <c r="J12" s="6"/>
    </row>
    <row r="13" s="1" customFormat="1" ht="42" customHeight="1" spans="1:10">
      <c r="A13" s="13" t="s">
        <v>24</v>
      </c>
      <c r="B13" s="7" t="s">
        <v>25</v>
      </c>
      <c r="C13" s="5" t="s">
        <v>26</v>
      </c>
      <c r="D13" s="5" t="s">
        <v>27</v>
      </c>
      <c r="E13" s="5"/>
      <c r="F13" s="5" t="s">
        <v>28</v>
      </c>
      <c r="G13" s="7" t="s">
        <v>29</v>
      </c>
      <c r="H13" s="7" t="s">
        <v>11</v>
      </c>
      <c r="I13" s="7" t="s">
        <v>13</v>
      </c>
      <c r="J13" s="7" t="s">
        <v>30</v>
      </c>
    </row>
    <row r="14" s="1" customFormat="1" ht="30" customHeight="1" spans="1:10">
      <c r="A14" s="13"/>
      <c r="B14" s="7" t="s">
        <v>31</v>
      </c>
      <c r="C14" s="7" t="s">
        <v>32</v>
      </c>
      <c r="D14" s="7" t="s">
        <v>33</v>
      </c>
      <c r="E14" s="7" t="s">
        <v>34</v>
      </c>
      <c r="F14" s="15" t="s">
        <v>35</v>
      </c>
      <c r="G14" s="16" t="s">
        <v>36</v>
      </c>
      <c r="H14" s="17">
        <v>10</v>
      </c>
      <c r="I14" s="17">
        <v>10</v>
      </c>
      <c r="J14" s="32"/>
    </row>
    <row r="15" s="1" customFormat="1" ht="30" customHeight="1" spans="1:10">
      <c r="A15" s="13"/>
      <c r="B15" s="7"/>
      <c r="C15" s="7"/>
      <c r="D15" s="7" t="s">
        <v>37</v>
      </c>
      <c r="E15" s="7" t="s">
        <v>34</v>
      </c>
      <c r="F15" s="15" t="s">
        <v>38</v>
      </c>
      <c r="G15" s="16" t="s">
        <v>39</v>
      </c>
      <c r="H15" s="17">
        <v>10</v>
      </c>
      <c r="I15" s="17">
        <v>10</v>
      </c>
      <c r="J15" s="7"/>
    </row>
    <row r="16" s="1" customFormat="1" ht="30" customHeight="1" spans="1:10">
      <c r="A16" s="13"/>
      <c r="B16" s="7"/>
      <c r="C16" s="7"/>
      <c r="D16" s="7" t="s">
        <v>40</v>
      </c>
      <c r="E16" s="7" t="s">
        <v>34</v>
      </c>
      <c r="F16" s="15" t="s">
        <v>41</v>
      </c>
      <c r="G16" s="5" t="s">
        <v>42</v>
      </c>
      <c r="H16" s="17">
        <v>10</v>
      </c>
      <c r="I16" s="17">
        <v>10</v>
      </c>
      <c r="J16" s="7"/>
    </row>
    <row r="17" s="1" customFormat="1" ht="30" customHeight="1" spans="1:10">
      <c r="A17" s="18" t="s">
        <v>24</v>
      </c>
      <c r="B17" s="19" t="s">
        <v>31</v>
      </c>
      <c r="C17" s="20" t="s">
        <v>32</v>
      </c>
      <c r="D17" s="21" t="s">
        <v>43</v>
      </c>
      <c r="E17" s="21" t="s">
        <v>34</v>
      </c>
      <c r="F17" s="22" t="s">
        <v>44</v>
      </c>
      <c r="G17" s="23" t="s">
        <v>45</v>
      </c>
      <c r="H17" s="24">
        <v>10</v>
      </c>
      <c r="I17" s="24">
        <v>10</v>
      </c>
      <c r="J17" s="21"/>
    </row>
    <row r="18" s="1" customFormat="1" ht="30" customHeight="1" spans="1:10">
      <c r="A18" s="18"/>
      <c r="B18" s="19"/>
      <c r="C18" s="25" t="s">
        <v>46</v>
      </c>
      <c r="D18" s="7" t="s">
        <v>47</v>
      </c>
      <c r="E18" s="7"/>
      <c r="F18" s="5" t="s">
        <v>48</v>
      </c>
      <c r="G18" s="5" t="s">
        <v>48</v>
      </c>
      <c r="H18" s="17">
        <v>10</v>
      </c>
      <c r="I18" s="17">
        <v>10</v>
      </c>
      <c r="J18" s="6"/>
    </row>
    <row r="19" s="1" customFormat="1" ht="30" customHeight="1" spans="1:10">
      <c r="A19" s="18"/>
      <c r="B19" s="26" t="s">
        <v>49</v>
      </c>
      <c r="C19" s="7" t="s">
        <v>50</v>
      </c>
      <c r="D19" s="7" t="s">
        <v>51</v>
      </c>
      <c r="E19" s="7"/>
      <c r="F19" s="27" t="s">
        <v>52</v>
      </c>
      <c r="G19" s="27" t="s">
        <v>53</v>
      </c>
      <c r="H19" s="17">
        <v>10</v>
      </c>
      <c r="I19" s="11">
        <v>10</v>
      </c>
      <c r="J19" s="6"/>
    </row>
    <row r="20" s="1" customFormat="1" ht="140" customHeight="1" spans="1:10">
      <c r="A20" s="18"/>
      <c r="B20" s="7" t="s">
        <v>54</v>
      </c>
      <c r="C20" s="7" t="s">
        <v>55</v>
      </c>
      <c r="D20" s="28" t="s">
        <v>56</v>
      </c>
      <c r="E20" s="29"/>
      <c r="F20" s="5" t="s">
        <v>57</v>
      </c>
      <c r="G20" s="5" t="s">
        <v>58</v>
      </c>
      <c r="H20" s="17">
        <v>20</v>
      </c>
      <c r="I20" s="11">
        <v>12</v>
      </c>
      <c r="J20" s="6" t="s">
        <v>59</v>
      </c>
    </row>
    <row r="21" s="1" customFormat="1" ht="119.1" customHeight="1" spans="1:11">
      <c r="A21" s="30"/>
      <c r="B21" s="7" t="s">
        <v>60</v>
      </c>
      <c r="C21" s="7" t="s">
        <v>61</v>
      </c>
      <c r="D21" s="7" t="s">
        <v>62</v>
      </c>
      <c r="E21" s="7"/>
      <c r="F21" s="27" t="s">
        <v>48</v>
      </c>
      <c r="G21" s="27">
        <v>0.8</v>
      </c>
      <c r="H21" s="17">
        <v>10</v>
      </c>
      <c r="I21" s="17">
        <v>5</v>
      </c>
      <c r="J21" s="6" t="s">
        <v>63</v>
      </c>
      <c r="K21" s="33"/>
    </row>
    <row r="22" s="1" customFormat="1" ht="24.95" customHeight="1" spans="1:10">
      <c r="A22" s="8" t="s">
        <v>64</v>
      </c>
      <c r="B22" s="8"/>
      <c r="C22" s="8"/>
      <c r="D22" s="8"/>
      <c r="E22" s="8"/>
      <c r="F22" s="8"/>
      <c r="G22" s="8"/>
      <c r="H22" s="11">
        <f>H7+SUM(H14:H21)</f>
        <v>100</v>
      </c>
      <c r="I22" s="11">
        <f>SUM(I14:I21)+J7</f>
        <v>87</v>
      </c>
      <c r="J22" s="8"/>
    </row>
  </sheetData>
  <mergeCells count="28"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11:A12"/>
    <mergeCell ref="A13:A16"/>
    <mergeCell ref="A17:A21"/>
    <mergeCell ref="B14:B16"/>
    <mergeCell ref="B17:B18"/>
    <mergeCell ref="C14:C16"/>
    <mergeCell ref="A6:C10"/>
  </mergeCells>
  <printOptions horizontalCentered="1"/>
  <pageMargins left="0.708333333333333" right="0.708333333333333" top="0.747916666666667" bottom="0.747916666666667" header="0.314583333333333" footer="0.314583333333333"/>
  <pageSetup paperSize="9" scale="80" orientation="landscape" horizontalDpi="600"/>
  <headerFooter/>
  <rowBreaks count="1" manualBreakCount="1">
    <brk id="22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敬</cp:lastModifiedBy>
  <dcterms:created xsi:type="dcterms:W3CDTF">2019-03-27T01:58:00Z</dcterms:created>
  <cp:lastPrinted>2024-06-13T06:43:00Z</cp:lastPrinted>
  <dcterms:modified xsi:type="dcterms:W3CDTF">2025-08-21T07:08:07Z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CD592B722AC44EE19DA301807D72179D</vt:lpwstr>
  </property>
</Properties>
</file>